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sergioalbanese/Desktop/CYBER 2024/Allegati PEC/"/>
    </mc:Choice>
  </mc:AlternateContent>
  <xr:revisionPtr revIDLastSave="0" documentId="13_ncr:1_{649E7BAC-4744-554E-B433-8CED2FABFE75}" xr6:coauthVersionLast="36" xr6:coauthVersionMax="36" xr10:uidLastSave="{00000000-0000-0000-0000-000000000000}"/>
  <bookViews>
    <workbookView xWindow="820" yWindow="500" windowWidth="27980" windowHeight="16380" xr2:uid="{029DA87A-61A5-9140-A91F-A6E5C15B4A49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E24" i="1"/>
</calcChain>
</file>

<file path=xl/sharedStrings.xml><?xml version="1.0" encoding="utf-8"?>
<sst xmlns="http://schemas.openxmlformats.org/spreadsheetml/2006/main" count="64" uniqueCount="50">
  <si>
    <t>TAIS038003</t>
  </si>
  <si>
    <t>IISS A. RIGHI</t>
  </si>
  <si>
    <t>BAIS02800Q</t>
  </si>
  <si>
    <t>FGEE01100L</t>
  </si>
  <si>
    <t>LEIC82100G</t>
  </si>
  <si>
    <t>BAIS06400V</t>
  </si>
  <si>
    <t>IISS GALILEO FERRARIS</t>
  </si>
  <si>
    <t>BRIS00900C</t>
  </si>
  <si>
    <t>LEPS23000N</t>
  </si>
  <si>
    <t>FGIC87400N</t>
  </si>
  <si>
    <t>IC DI VITTORIO - PADRE PIO</t>
  </si>
  <si>
    <t>TAIC86700V</t>
  </si>
  <si>
    <t>BAIS02900G</t>
  </si>
  <si>
    <t>IISS TOMMASO FIORE</t>
  </si>
  <si>
    <t>BAIC838006</t>
  </si>
  <si>
    <t>BAIC84300N</t>
  </si>
  <si>
    <t>FGPS010008</t>
  </si>
  <si>
    <t>TAIC86400B</t>
  </si>
  <si>
    <t>BATD320001</t>
  </si>
  <si>
    <t>BRTH020006</t>
  </si>
  <si>
    <t>BAIC875005</t>
  </si>
  <si>
    <t>LEIS003006</t>
  </si>
  <si>
    <t>BAEE061009</t>
  </si>
  <si>
    <t>COD MIN</t>
  </si>
  <si>
    <t xml:space="preserve">DENOMINAZIONE </t>
  </si>
  <si>
    <t xml:space="preserve">LICEO A.VOLTA </t>
  </si>
  <si>
    <t>IC GUGLIELMO MARCONI</t>
  </si>
  <si>
    <t>ITET CARNARO-MARCONI</t>
  </si>
  <si>
    <t>IISS DA VINCI -  MAJORANA”</t>
  </si>
  <si>
    <t>IC MAGLIE</t>
  </si>
  <si>
    <t>IMPORTO</t>
  </si>
  <si>
    <t>AREA TERRITORIALE</t>
  </si>
  <si>
    <t>IC GRIMALDI  LOMBARDI</t>
  </si>
  <si>
    <t>III CIRCOLO FRAGGIANNI</t>
  </si>
  <si>
    <t>XI CIRCOLO SAN CIRO</t>
  </si>
  <si>
    <t xml:space="preserve">LICEO  DON TONINO BELLO </t>
  </si>
  <si>
    <t xml:space="preserve">IC  G. GIANNONE </t>
  </si>
  <si>
    <t>IC PASCOLI CAPPUCCINI</t>
  </si>
  <si>
    <t xml:space="preserve">ITET  CASSANDRO FERMI NERVI </t>
  </si>
  <si>
    <t xml:space="preserve">IC  VITO INTINI </t>
  </si>
  <si>
    <t>IISS G. SALVEMINI</t>
  </si>
  <si>
    <t>Totale</t>
  </si>
  <si>
    <t xml:space="preserve">IISS  G. SALVEMINI </t>
  </si>
  <si>
    <t>BARI</t>
  </si>
  <si>
    <t>BRINDISI</t>
  </si>
  <si>
    <t>FOGGIA</t>
  </si>
  <si>
    <t>LECCE</t>
  </si>
  <si>
    <t>TARANTO</t>
  </si>
  <si>
    <t xml:space="preserve">SICOGE </t>
  </si>
  <si>
    <t>CAP. 1361 PG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</si>
</sst>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_ ;[Red]\-#,##0.00\ "/>
  </numFmts>
  <fonts count="4" x14ac:knownFonts="1">
    <font>
      <sz val="10"/>
      <color theme="1"/>
      <name val="Aptos"/>
      <family val="2"/>
    </font>
    <font>
      <sz val="10"/>
      <color theme="1"/>
      <name val="Aptos"/>
    </font>
    <font>
      <sz val="9"/>
      <color theme="1"/>
      <name val="Aptos"/>
    </font>
    <font>
      <b/>
      <sz val="10"/>
      <color theme="1"/>
      <name val="Aptos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D78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8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1"/>
    </xf>
    <xf numFmtId="4" fontId="1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numFmt numFmtId="164" formatCode="#,##0.00_ ;[Red]\-#,##0.00\ "/>
      <fill>
        <patternFill patternType="solid">
          <fgColor indexed="64"/>
          <bgColor rgb="FFFFFD78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 style="double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numFmt numFmtId="164" formatCode="#,##0.00_ ;[Red]\-#,##0.00\ "/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rgb="FFFFFD78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 style="double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rgb="FFFFFD78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 style="double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rgb="FFFFFD78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 style="double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left" vertical="center" textRotation="0" wrapText="1" relative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font>
        <b/>
      </font>
      <fill>
        <patternFill patternType="solid">
          <fgColor indexed="64"/>
          <bgColor rgb="FFFFFD7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0" defaultTableStyle="TableStyleMedium2" defaultPivotStyle="PivotStyleLight16"/>
  <colors>
    <mruColors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59EC64-D6FA-1245-BD43-083DB38DB306}" name="Tabella1" displayName="Tabella1" ref="B4:E24" totalsRowCount="1" headerRowDxfId="10" totalsRowDxfId="9" totalsRowBorderDxfId="8">
  <autoFilter ref="B4:E23" xr:uid="{CC88CCEB-01B6-9443-9296-97AECF8D7D22}"/>
  <sortState ref="B5:E23">
    <sortCondition ref="C4:C23"/>
  </sortState>
  <tableColumns count="4">
    <tableColumn id="1" xr3:uid="{4A6696B0-8E8E-0746-B89A-77B82A51F0BE}" name="AREA TERRITORIALE" totalsRowLabel="Totale" dataDxfId="7" totalsRowDxfId="6"/>
    <tableColumn id="2" xr3:uid="{96FA4B07-DC2C-4549-BDEE-D9CD472149DF}" name="COD MIN" totalsRowFunction="count" dataDxfId="5" totalsRowDxfId="4"/>
    <tableColumn id="3" xr3:uid="{2F0CDFEC-B525-0747-AFD9-125DC01CC1DA}" name="DENOMINAZIONE " dataDxfId="3" totalsRowDxfId="2"/>
    <tableColumn id="4" xr3:uid="{B8C0953B-DC7D-9E49-8B9B-1D4F1D968022}" name="IMPORTO" totalsRowFunction="sum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Rosso arancion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DDEB1-71CC-9C4E-8F3B-3FC818395196}">
  <dimension ref="B2:F27"/>
  <sheetViews>
    <sheetView showGridLines="0" tabSelected="1" zoomScale="120" zoomScaleNormal="120" workbookViewId="0">
      <selection activeCell="J15" sqref="J15"/>
    </sheetView>
  </sheetViews>
  <sheetFormatPr baseColWidth="10" defaultRowHeight="14" x14ac:dyDescent="0.2"/>
  <cols>
    <col min="1" max="1" width="7.3984375" style="1" customWidth="1"/>
    <col min="2" max="2" width="13.59765625" style="2" customWidth="1"/>
    <col min="3" max="3" width="12.3984375" style="3" bestFit="1" customWidth="1"/>
    <col min="4" max="4" width="29.3984375" style="3" customWidth="1"/>
    <col min="5" max="5" width="15" style="4" bestFit="1" customWidth="1"/>
    <col min="7" max="9" width="11" style="1"/>
    <col min="10" max="10" width="13.59765625" style="1" customWidth="1"/>
    <col min="11" max="11" width="11" style="1"/>
    <col min="12" max="12" width="15" style="1" bestFit="1" customWidth="1"/>
    <col min="13" max="16384" width="11" style="1"/>
  </cols>
  <sheetData>
    <row r="2" spans="2:6" x14ac:dyDescent="0.2">
      <c r="B2" s="18">
        <v>181568.56</v>
      </c>
      <c r="C2" s="16" t="s">
        <v>48</v>
      </c>
      <c r="D2" s="16" t="s">
        <v>49</v>
      </c>
    </row>
    <row r="3" spans="2:6" x14ac:dyDescent="0.2">
      <c r="F3" s="1"/>
    </row>
    <row r="4" spans="2:6" ht="35" customHeight="1" x14ac:dyDescent="0.2">
      <c r="B4" s="10" t="s">
        <v>31</v>
      </c>
      <c r="C4" s="11" t="s">
        <v>23</v>
      </c>
      <c r="D4" s="10" t="s">
        <v>24</v>
      </c>
      <c r="E4" s="12" t="s">
        <v>30</v>
      </c>
      <c r="F4" s="1"/>
    </row>
    <row r="5" spans="2:6" ht="18" customHeight="1" x14ac:dyDescent="0.2">
      <c r="B5" s="17" t="s">
        <v>43</v>
      </c>
      <c r="C5" s="6" t="s">
        <v>22</v>
      </c>
      <c r="D5" s="6" t="s">
        <v>33</v>
      </c>
      <c r="E5" s="7">
        <v>9556.24</v>
      </c>
      <c r="F5" s="1"/>
    </row>
    <row r="6" spans="2:6" ht="18" customHeight="1" x14ac:dyDescent="0.2">
      <c r="B6" s="17" t="s">
        <v>43</v>
      </c>
      <c r="C6" s="6" t="s">
        <v>14</v>
      </c>
      <c r="D6" s="8" t="s">
        <v>37</v>
      </c>
      <c r="E6" s="7">
        <v>9556.24</v>
      </c>
      <c r="F6" s="1"/>
    </row>
    <row r="7" spans="2:6" ht="18" customHeight="1" x14ac:dyDescent="0.2">
      <c r="B7" s="17" t="s">
        <v>43</v>
      </c>
      <c r="C7" s="6" t="s">
        <v>15</v>
      </c>
      <c r="D7" s="6" t="s">
        <v>32</v>
      </c>
      <c r="E7" s="7">
        <v>9556.24</v>
      </c>
      <c r="F7" s="1"/>
    </row>
    <row r="8" spans="2:6" ht="18" customHeight="1" x14ac:dyDescent="0.2">
      <c r="B8" s="17" t="s">
        <v>43</v>
      </c>
      <c r="C8" s="6" t="s">
        <v>20</v>
      </c>
      <c r="D8" s="6" t="s">
        <v>39</v>
      </c>
      <c r="E8" s="7">
        <v>9556.24</v>
      </c>
      <c r="F8" s="1"/>
    </row>
    <row r="9" spans="2:6" ht="18" customHeight="1" x14ac:dyDescent="0.2">
      <c r="B9" s="17" t="s">
        <v>43</v>
      </c>
      <c r="C9" s="6" t="s">
        <v>2</v>
      </c>
      <c r="D9" s="6" t="s">
        <v>28</v>
      </c>
      <c r="E9" s="7">
        <v>9556.24</v>
      </c>
      <c r="F9" s="1"/>
    </row>
    <row r="10" spans="2:6" ht="18" customHeight="1" x14ac:dyDescent="0.2">
      <c r="B10" s="17" t="s">
        <v>43</v>
      </c>
      <c r="C10" s="6" t="s">
        <v>12</v>
      </c>
      <c r="D10" s="6" t="s">
        <v>13</v>
      </c>
      <c r="E10" s="7">
        <v>9556.24</v>
      </c>
      <c r="F10" s="1"/>
    </row>
    <row r="11" spans="2:6" ht="18" customHeight="1" x14ac:dyDescent="0.2">
      <c r="B11" s="17" t="s">
        <v>43</v>
      </c>
      <c r="C11" s="6" t="s">
        <v>5</v>
      </c>
      <c r="D11" s="6" t="s">
        <v>6</v>
      </c>
      <c r="E11" s="7">
        <v>9556.24</v>
      </c>
      <c r="F11" s="1"/>
    </row>
    <row r="12" spans="2:6" ht="18" customHeight="1" x14ac:dyDescent="0.2">
      <c r="B12" s="17" t="s">
        <v>43</v>
      </c>
      <c r="C12" s="6" t="s">
        <v>18</v>
      </c>
      <c r="D12" s="6" t="s">
        <v>38</v>
      </c>
      <c r="E12" s="7">
        <v>9556.24</v>
      </c>
      <c r="F12" s="1"/>
    </row>
    <row r="13" spans="2:6" ht="18" customHeight="1" x14ac:dyDescent="0.2">
      <c r="B13" s="17" t="s">
        <v>44</v>
      </c>
      <c r="C13" s="6" t="s">
        <v>7</v>
      </c>
      <c r="D13" s="6" t="s">
        <v>42</v>
      </c>
      <c r="E13" s="7">
        <v>9556.24</v>
      </c>
      <c r="F13" s="1"/>
    </row>
    <row r="14" spans="2:6" ht="18" customHeight="1" x14ac:dyDescent="0.2">
      <c r="B14" s="17" t="s">
        <v>44</v>
      </c>
      <c r="C14" s="6" t="s">
        <v>19</v>
      </c>
      <c r="D14" s="9" t="s">
        <v>27</v>
      </c>
      <c r="E14" s="7">
        <v>9556.24</v>
      </c>
      <c r="F14" s="1"/>
    </row>
    <row r="15" spans="2:6" ht="18" customHeight="1" x14ac:dyDescent="0.2">
      <c r="B15" s="17" t="s">
        <v>45</v>
      </c>
      <c r="C15" s="6" t="s">
        <v>3</v>
      </c>
      <c r="D15" s="6" t="s">
        <v>34</v>
      </c>
      <c r="E15" s="7">
        <v>9556.24</v>
      </c>
      <c r="F15" s="1"/>
    </row>
    <row r="16" spans="2:6" ht="18" customHeight="1" x14ac:dyDescent="0.2">
      <c r="B16" s="17" t="s">
        <v>45</v>
      </c>
      <c r="C16" s="6" t="s">
        <v>9</v>
      </c>
      <c r="D16" s="6" t="s">
        <v>10</v>
      </c>
      <c r="E16" s="7">
        <v>9556.24</v>
      </c>
      <c r="F16" s="1"/>
    </row>
    <row r="17" spans="2:6" ht="18" customHeight="1" x14ac:dyDescent="0.2">
      <c r="B17" s="17" t="s">
        <v>45</v>
      </c>
      <c r="C17" s="6" t="s">
        <v>16</v>
      </c>
      <c r="D17" s="6" t="s">
        <v>25</v>
      </c>
      <c r="E17" s="7">
        <v>9556.24</v>
      </c>
      <c r="F17" s="1"/>
    </row>
    <row r="18" spans="2:6" ht="18" customHeight="1" x14ac:dyDescent="0.2">
      <c r="B18" s="17" t="s">
        <v>46</v>
      </c>
      <c r="C18" s="6" t="s">
        <v>4</v>
      </c>
      <c r="D18" s="6" t="s">
        <v>29</v>
      </c>
      <c r="E18" s="7">
        <v>9556.24</v>
      </c>
      <c r="F18" s="1"/>
    </row>
    <row r="19" spans="2:6" ht="18" customHeight="1" x14ac:dyDescent="0.2">
      <c r="B19" s="17" t="s">
        <v>46</v>
      </c>
      <c r="C19" s="6" t="s">
        <v>21</v>
      </c>
      <c r="D19" s="6" t="s">
        <v>40</v>
      </c>
      <c r="E19" s="7">
        <v>9556.24</v>
      </c>
      <c r="F19" s="1"/>
    </row>
    <row r="20" spans="2:6" ht="18" customHeight="1" x14ac:dyDescent="0.2">
      <c r="B20" s="17" t="s">
        <v>46</v>
      </c>
      <c r="C20" s="6" t="s">
        <v>8</v>
      </c>
      <c r="D20" s="6" t="s">
        <v>35</v>
      </c>
      <c r="E20" s="7">
        <v>9556.24</v>
      </c>
      <c r="F20" s="1"/>
    </row>
    <row r="21" spans="2:6" ht="18" customHeight="1" x14ac:dyDescent="0.2">
      <c r="B21" s="17" t="s">
        <v>47</v>
      </c>
      <c r="C21" s="6" t="s">
        <v>17</v>
      </c>
      <c r="D21" s="6" t="s">
        <v>26</v>
      </c>
      <c r="E21" s="7">
        <v>9556.24</v>
      </c>
      <c r="F21" s="1"/>
    </row>
    <row r="22" spans="2:6" ht="18" customHeight="1" x14ac:dyDescent="0.2">
      <c r="B22" s="17" t="s">
        <v>47</v>
      </c>
      <c r="C22" s="6" t="s">
        <v>11</v>
      </c>
      <c r="D22" s="6" t="s">
        <v>36</v>
      </c>
      <c r="E22" s="7">
        <v>9556.24</v>
      </c>
      <c r="F22" s="1"/>
    </row>
    <row r="23" spans="2:6" ht="18" customHeight="1" x14ac:dyDescent="0.2">
      <c r="B23" s="17" t="s">
        <v>47</v>
      </c>
      <c r="C23" s="6" t="s">
        <v>0</v>
      </c>
      <c r="D23" s="6" t="s">
        <v>1</v>
      </c>
      <c r="E23" s="7">
        <v>9556.24</v>
      </c>
      <c r="F23" s="1"/>
    </row>
    <row r="24" spans="2:6" ht="16" thickBot="1" x14ac:dyDescent="0.25">
      <c r="B24" s="13" t="s">
        <v>41</v>
      </c>
      <c r="C24" s="13">
        <f>SUBTOTAL(103,Tabella1[COD MIN])</f>
        <v>19</v>
      </c>
      <c r="D24" s="14"/>
      <c r="E24" s="15">
        <f>SUBTOTAL(109,Tabella1[IMPORTO])</f>
        <v>181568.55999999997</v>
      </c>
    </row>
    <row r="25" spans="2:6" ht="15" thickTop="1" x14ac:dyDescent="0.2">
      <c r="E25" s="5"/>
    </row>
    <row r="27" spans="2:6" x14ac:dyDescent="0.2">
      <c r="E27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dcterms:created xsi:type="dcterms:W3CDTF">2024-05-14T15:02:13Z</dcterms:created>
  <dcterms:modified xsi:type="dcterms:W3CDTF">2024-05-14T16:46:20Z</dcterms:modified>
</cp:coreProperties>
</file>